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\Desktop\City\"/>
    </mc:Choice>
  </mc:AlternateContent>
  <bookViews>
    <workbookView xWindow="0" yWindow="0" windowWidth="19200" windowHeight="695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Sheet2!$A$1:$L$46</definedName>
  </definedNames>
  <calcPr calcId="171027"/>
</workbook>
</file>

<file path=xl/calcChain.xml><?xml version="1.0" encoding="utf-8"?>
<calcChain xmlns="http://schemas.openxmlformats.org/spreadsheetml/2006/main">
  <c r="F19" i="2" l="1"/>
  <c r="L18" i="2"/>
  <c r="F18" i="2"/>
  <c r="L17" i="2"/>
  <c r="F17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L9" i="2"/>
  <c r="F9" i="2"/>
  <c r="L8" i="2"/>
  <c r="F8" i="2"/>
  <c r="M16" i="1"/>
  <c r="M15" i="1"/>
  <c r="M14" i="1"/>
  <c r="M13" i="1"/>
  <c r="M12" i="1"/>
  <c r="M11" i="1"/>
  <c r="M10" i="1"/>
  <c r="M9" i="1"/>
  <c r="M8" i="1"/>
  <c r="M7" i="1"/>
  <c r="M6" i="1"/>
  <c r="F17" i="1"/>
  <c r="F16" i="1"/>
  <c r="F15" i="1"/>
  <c r="F14" i="1"/>
  <c r="F13" i="1"/>
  <c r="F12" i="1"/>
  <c r="F11" i="1"/>
  <c r="F10" i="1"/>
  <c r="F9" i="1"/>
  <c r="F8" i="1"/>
  <c r="F7" i="1"/>
  <c r="F6" i="1"/>
  <c r="F20" i="2" l="1"/>
  <c r="L19" i="2"/>
  <c r="M17" i="1"/>
  <c r="F18" i="1"/>
  <c r="M19" i="1" l="1"/>
  <c r="K22" i="2"/>
</calcChain>
</file>

<file path=xl/sharedStrings.xml><?xml version="1.0" encoding="utf-8"?>
<sst xmlns="http://schemas.openxmlformats.org/spreadsheetml/2006/main" count="125" uniqueCount="63">
  <si>
    <t>WATER CLOSET</t>
  </si>
  <si>
    <t>BATHTUB</t>
  </si>
  <si>
    <t>LAVATORY</t>
  </si>
  <si>
    <t>SHOWER</t>
  </si>
  <si>
    <t>SINK</t>
  </si>
  <si>
    <t>DISHWASHER</t>
  </si>
  <si>
    <t>LAUNDRY TRAY</t>
  </si>
  <si>
    <t>CLOTHES WASHER</t>
  </si>
  <si>
    <t>WATER HEATER</t>
  </si>
  <si>
    <t>URINAL</t>
  </si>
  <si>
    <t>DRINKING FOUNTAIN</t>
  </si>
  <si>
    <t>FLOOR SINK OR DRAIN</t>
  </si>
  <si>
    <t>FIXTURE TYPE</t>
  </si>
  <si>
    <t>AMOUNT</t>
  </si>
  <si>
    <t>FEE</t>
  </si>
  <si>
    <t>TOTAL:</t>
  </si>
  <si>
    <t>(EA.)</t>
  </si>
  <si>
    <t>SLOP SINK</t>
  </si>
  <si>
    <t>GAS SYSTEM NO. OUT</t>
  </si>
  <si>
    <t>WATER PIPING/ TREATING</t>
  </si>
  <si>
    <t>WASTE INTERCEPTOR</t>
  </si>
  <si>
    <t>VACUUM BREAKER</t>
  </si>
  <si>
    <t>LAWN SPRINKLER</t>
  </si>
  <si>
    <t>SEWER</t>
  </si>
  <si>
    <t>CESSPOOL</t>
  </si>
  <si>
    <t>SEPTIC TANK $ PIT</t>
  </si>
  <si>
    <t>HOSE BIBBS</t>
  </si>
  <si>
    <t>GREASE TRAP</t>
  </si>
  <si>
    <t>ISSUANCE FEE:</t>
  </si>
  <si>
    <t>City of Alexander City</t>
  </si>
  <si>
    <t>PLUMBING PERMIT</t>
  </si>
  <si>
    <t>PERMIT #:</t>
  </si>
  <si>
    <t>JOB ADDRESS</t>
  </si>
  <si>
    <t>ZONING</t>
  </si>
  <si>
    <t>FIRE DIST.</t>
  </si>
  <si>
    <t>VALUATION OF WORK</t>
  </si>
  <si>
    <t>OWNER'S NAME</t>
  </si>
  <si>
    <t>NEW</t>
  </si>
  <si>
    <t>CLASS OF WORK</t>
  </si>
  <si>
    <t>ADD/ALTER</t>
  </si>
  <si>
    <t>REPAIR</t>
  </si>
  <si>
    <t>CONTRACTOR'S NAME</t>
  </si>
  <si>
    <t>APPROVED FOR ISSUANCE</t>
  </si>
  <si>
    <t>CONTRACTOR PHONE</t>
  </si>
  <si>
    <t>CONTRACTOR EMAIL</t>
  </si>
  <si>
    <t>SIGNATURE OF CONTRACTOR</t>
  </si>
  <si>
    <t>DATE</t>
  </si>
  <si>
    <t>SEPARATE PERMITS ARE REQUIRED FOR ELECTRICAL,PLUMBING,HEATING,VENTILATING OR AIR CONDITIONING.</t>
  </si>
  <si>
    <t xml:space="preserve">THIS PERMIT BECOMES NULL AND VOID IF WORK OR CONSTRUCTION AUTHORIZED IS NOT COMMENCED WITHIN </t>
  </si>
  <si>
    <t xml:space="preserve">6 MONTHS, OR IF CONSTRUCTION OR WORK IS SUSPENDED OR ABANDONED FOR A PERIOD OF 6 MONTHS AT ANY </t>
  </si>
  <si>
    <t>TIME AFTER WORK IS COMMENCED.</t>
  </si>
  <si>
    <t>NOTICE</t>
  </si>
  <si>
    <t>Neighbors Plumbing</t>
  </si>
  <si>
    <t>256-329-0234</t>
  </si>
  <si>
    <t>x</t>
  </si>
  <si>
    <t>Please call 256-329-6712 to schedule inspections</t>
  </si>
  <si>
    <t>5238-2</t>
  </si>
  <si>
    <t>2424 SIXTH STREET EXTENSION</t>
  </si>
  <si>
    <t>RICHARD WHATLEY</t>
  </si>
  <si>
    <t>**I attest that all of the above information is true**</t>
  </si>
  <si>
    <t>**Call (256) 329-6712 to schedule inspections**</t>
  </si>
  <si>
    <t>PLUMBING PERMIT REQUEST</t>
  </si>
  <si>
    <r>
      <rPr>
        <b/>
        <vertAlign val="superscript"/>
        <sz val="12"/>
        <rFont val="Arial"/>
        <family val="2"/>
      </rPr>
      <t xml:space="preserve">4 Court Square   </t>
    </r>
    <r>
      <rPr>
        <b/>
        <vertAlign val="superscript"/>
        <sz val="12"/>
        <rFont val="Times New Roman"/>
        <family val="1"/>
      </rPr>
      <t>•</t>
    </r>
    <r>
      <rPr>
        <b/>
        <vertAlign val="superscript"/>
        <sz val="12"/>
        <rFont val="Arial"/>
        <family val="2"/>
      </rPr>
      <t xml:space="preserve">   P O Box 552   </t>
    </r>
    <r>
      <rPr>
        <b/>
        <vertAlign val="superscript"/>
        <sz val="12"/>
        <rFont val="Times New Roman"/>
        <family val="1"/>
      </rPr>
      <t>•   Alexander City, AL 35010   •   (256) 329-6712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</si>
</sst>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Arial"/>
      <family val="2"/>
    </font>
    <font>
      <b/>
      <sz val="24"/>
      <color theme="1"/>
      <name val="Castellar"/>
      <family val="1"/>
    </font>
    <font>
      <b/>
      <sz val="16"/>
      <color theme="1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26"/>
      <color theme="1"/>
      <name val="Castellar"/>
      <family val="1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0" borderId="0"/>
  </cellStyleXfs>
  <cellXfs count="16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4" fontId="0" fillId="0" borderId="2" xfId="1" applyFont="1" applyBorder="1"/>
    <xf numFmtId="0" fontId="0" fillId="0" borderId="0" xfId="0" applyAlignment="1"/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0" fillId="0" borderId="10" xfId="0" applyBorder="1" applyAlignment="1"/>
    <xf numFmtId="0" fontId="0" fillId="0" borderId="0" xfId="0" applyBorder="1" applyAlignment="1"/>
    <xf numFmtId="44" fontId="2" fillId="2" borderId="15" xfId="2" applyNumberFormat="1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3" fillId="0" borderId="11" xfId="0" applyFont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0" borderId="2" xfId="0" applyBorder="1" applyAlignment="1">
      <alignment horizontal="center"/>
    </xf>
    <xf numFmtId="0" fontId="3" fillId="0" borderId="6" xfId="0" applyFont="1" applyBorder="1" applyAlignment="1"/>
    <xf numFmtId="0" fontId="0" fillId="0" borderId="6" xfId="0" applyBorder="1"/>
    <xf numFmtId="0" fontId="3" fillId="0" borderId="19" xfId="0" applyFont="1" applyBorder="1" applyAlignment="1"/>
    <xf numFmtId="0" fontId="0" fillId="0" borderId="2" xfId="0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28" xfId="0" applyBorder="1" applyAlignment="1"/>
    <xf numFmtId="0" fontId="0" fillId="3" borderId="22" xfId="0" applyFill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14" fontId="0" fillId="0" borderId="0" xfId="0" applyNumberFormat="1" applyBorder="1" applyAlignment="1">
      <alignment horizontal="center"/>
    </xf>
    <xf numFmtId="44" fontId="0" fillId="0" borderId="8" xfId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4" fontId="0" fillId="0" borderId="35" xfId="0" applyNumberFormat="1" applyBorder="1"/>
    <xf numFmtId="44" fontId="0" fillId="0" borderId="36" xfId="0" applyNumberFormat="1" applyBorder="1"/>
    <xf numFmtId="44" fontId="0" fillId="0" borderId="26" xfId="1" applyFont="1" applyBorder="1"/>
    <xf numFmtId="44" fontId="0" fillId="0" borderId="27" xfId="0" applyNumberFormat="1" applyBorder="1"/>
    <xf numFmtId="44" fontId="0" fillId="0" borderId="20" xfId="0" applyNumberFormat="1" applyBorder="1"/>
    <xf numFmtId="0" fontId="14" fillId="0" borderId="0" xfId="0" applyFont="1" applyBorder="1" applyAlignment="1"/>
    <xf numFmtId="0" fontId="4" fillId="0" borderId="0" xfId="0" applyFont="1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3" xfId="0" applyBorder="1"/>
    <xf numFmtId="0" fontId="0" fillId="0" borderId="42" xfId="0" applyBorder="1" applyAlignment="1"/>
    <xf numFmtId="44" fontId="3" fillId="0" borderId="44" xfId="1" applyFont="1" applyBorder="1"/>
    <xf numFmtId="0" fontId="0" fillId="0" borderId="45" xfId="0" applyBorder="1"/>
    <xf numFmtId="0" fontId="0" fillId="3" borderId="24" xfId="0" applyFill="1" applyBorder="1" applyAlignment="1">
      <alignment horizontal="center"/>
    </xf>
    <xf numFmtId="0" fontId="3" fillId="0" borderId="43" xfId="0" applyFont="1" applyFill="1" applyBorder="1" applyAlignment="1"/>
    <xf numFmtId="0" fontId="0" fillId="0" borderId="43" xfId="0" applyFill="1" applyBorder="1" applyAlignment="1"/>
    <xf numFmtId="0" fontId="3" fillId="0" borderId="43" xfId="0" applyFont="1" applyBorder="1"/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48" xfId="0" applyBorder="1"/>
    <xf numFmtId="0" fontId="0" fillId="0" borderId="49" xfId="0" applyBorder="1" applyAlignment="1"/>
    <xf numFmtId="0" fontId="0" fillId="0" borderId="38" xfId="0" applyBorder="1" applyAlignment="1"/>
    <xf numFmtId="0" fontId="0" fillId="0" borderId="38" xfId="0" applyBorder="1"/>
    <xf numFmtId="0" fontId="4" fillId="0" borderId="38" xfId="0" applyFont="1" applyBorder="1" applyAlignment="1">
      <alignment horizontal="right"/>
    </xf>
    <xf numFmtId="0" fontId="0" fillId="0" borderId="52" xfId="0" applyBorder="1"/>
    <xf numFmtId="0" fontId="0" fillId="0" borderId="53" xfId="0" applyBorder="1"/>
    <xf numFmtId="0" fontId="3" fillId="3" borderId="56" xfId="0" applyFont="1" applyFill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4" borderId="5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3" borderId="2" xfId="0" applyFont="1" applyFill="1" applyBorder="1" applyAlignment="1"/>
    <xf numFmtId="0" fontId="4" fillId="0" borderId="14" xfId="0" applyFont="1" applyBorder="1" applyAlignment="1">
      <alignment horizontal="right"/>
    </xf>
    <xf numFmtId="0" fontId="3" fillId="3" borderId="8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0" fillId="3" borderId="2" xfId="0" applyFill="1" applyBorder="1" applyAlignment="1"/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7" xfId="0" applyBorder="1" applyAlignment="1">
      <alignment horizontal="right"/>
    </xf>
    <xf numFmtId="0" fontId="13" fillId="0" borderId="0" xfId="0" applyFont="1" applyBorder="1" applyAlignment="1" applyProtection="1">
      <alignment horizontal="center" vertical="top"/>
      <protection locked="0"/>
    </xf>
    <xf numFmtId="0" fontId="3" fillId="5" borderId="54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39" xfId="3" applyFont="1" applyBorder="1" applyAlignment="1">
      <alignment horizontal="center"/>
    </xf>
    <xf numFmtId="0" fontId="9" fillId="0" borderId="38" xfId="3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44" fontId="16" fillId="2" borderId="50" xfId="2" applyNumberFormat="1" applyFont="1" applyBorder="1" applyAlignment="1">
      <alignment horizontal="center" vertical="center"/>
    </xf>
    <xf numFmtId="44" fontId="16" fillId="2" borderId="51" xfId="2" applyNumberFormat="1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22" xfId="0" applyFont="1" applyFill="1" applyBorder="1" applyAlignment="1"/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4" fillId="0" borderId="42" xfId="0" applyFont="1" applyBorder="1" applyAlignment="1">
      <alignment horizontal="right"/>
    </xf>
    <xf numFmtId="0" fontId="3" fillId="3" borderId="57" xfId="0" applyFont="1" applyFill="1" applyBorder="1" applyAlignment="1"/>
    <xf numFmtId="0" fontId="3" fillId="3" borderId="58" xfId="0" applyFont="1" applyFill="1" applyBorder="1" applyAlignment="1"/>
    <xf numFmtId="0" fontId="3" fillId="3" borderId="59" xfId="0" applyFont="1" applyFill="1" applyBorder="1" applyAlignment="1"/>
    <xf numFmtId="0" fontId="0" fillId="0" borderId="4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40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center"/>
    </xf>
  </cellXfs>
  <cellStyles count="4">
    <cellStyle name="Calculation" xfId="2" builtinId="2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150283</xdr:colOff>
      <xdr:row>2</xdr:row>
      <xdr:rowOff>104110</xdr:rowOff>
    </xdr:from>
    <xdr:to>
      <xdr:col>12</xdr:col>
      <xdr:colOff>121708</xdr:colOff>
      <xdr:row>3</xdr:row>
      <xdr:rowOff>35300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2894409">
          <a:off x="6103408" y="485110"/>
          <a:ext cx="581025" cy="19789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61903</xdr:colOff>
      <xdr:row>0</xdr:row>
      <xdr:rowOff>89648</xdr:rowOff>
    </xdr:from>
    <xdr:to>
      <xdr:col>2</xdr:col>
      <xdr:colOff>55179</xdr:colOff>
      <xdr:row>0</xdr:row>
      <xdr:rowOff>96909</xdr:rowOff>
    </xdr:to>
    <xdr:pic>
      <xdr:nvPicPr>
        <xdr:cNvPr id="3" name="Picture 2" descr="Email Siz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03" y="89648"/>
          <a:ext cx="1108844" cy="1120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44823</xdr:colOff>
      <xdr:row>0</xdr:row>
      <xdr:rowOff>24926</xdr:rowOff>
    </xdr:from>
    <xdr:to>
      <xdr:col>1</xdr:col>
      <xdr:colOff>448234</xdr:colOff>
      <xdr:row>5</xdr:row>
      <xdr:rowOff>44823</xdr:rowOff>
    </xdr:to>
    <xdr:pic>
      <xdr:nvPicPr>
        <xdr:cNvPr id="4" name="Picture 3" descr="Email Size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23" y="24926"/>
          <a:ext cx="1008529" cy="111807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38</xdr:row>
      <xdr:rowOff>76200</xdr:rowOff>
    </xdr:from>
    <xdr:to>
      <xdr:col>0</xdr:col>
      <xdr:colOff>419100</xdr:colOff>
      <xdr:row>38</xdr:row>
      <xdr:rowOff>419100</xdr:rowOff>
    </xdr:to>
    <xdr:sp macro="" textlink="">
      <xdr:nvSpPr>
        <xdr:cNvPr id="5" name="Multiply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150" y="7800975"/>
          <a:ext cx="361950" cy="34290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0</xdr:colOff>
      <xdr:row>22</xdr:row>
      <xdr:rowOff>33131</xdr:rowOff>
    </xdr:from>
    <xdr:to>
      <xdr:col>11</xdr:col>
      <xdr:colOff>706407</xdr:colOff>
      <xdr:row>22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0" y="4638261"/>
          <a:ext cx="7059168" cy="4969"/>
        </a:xfrm>
        <a:prstGeom prst="line">
          <a:avLst/>
        </a:prstGeom>
        <a:ln w="635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sqref="A1:M38"/>
    </sheetView>
  </sheetViews>
  <sheetFormatPr defaultRowHeight="14.5" x14ac:dyDescent="0.35"/>
  <cols>
    <col min="3" max="3" width="1.81640625" customWidth="1"/>
    <col min="4" max="4" width="5.81640625" customWidth="1"/>
    <col min="6" max="6" width="10.26953125" customWidth="1"/>
    <col min="10" max="10" width="7.54296875" customWidth="1"/>
    <col min="11" max="11" width="9.26953125" customWidth="1"/>
    <col min="13" max="13" width="19.7265625" customWidth="1"/>
  </cols>
  <sheetData>
    <row r="1" spans="1:13" x14ac:dyDescent="0.35">
      <c r="A1" s="81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1.5" thickBot="1" x14ac:dyDescent="0.55000000000000004">
      <c r="A3" s="87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15" thickBot="1" x14ac:dyDescent="0.4">
      <c r="A4" s="22"/>
      <c r="B4" s="21"/>
      <c r="C4" s="21"/>
      <c r="D4" s="23"/>
      <c r="E4" s="94" t="s">
        <v>55</v>
      </c>
      <c r="F4" s="95"/>
      <c r="G4" s="95"/>
      <c r="H4" s="95"/>
      <c r="I4" s="95"/>
      <c r="J4" s="96"/>
      <c r="K4" s="21" t="s">
        <v>31</v>
      </c>
      <c r="L4" s="90" t="s">
        <v>56</v>
      </c>
      <c r="M4" s="91"/>
    </row>
    <row r="5" spans="1:13" s="2" customFormat="1" x14ac:dyDescent="0.35">
      <c r="A5" s="92" t="s">
        <v>12</v>
      </c>
      <c r="B5" s="69"/>
      <c r="C5" s="69"/>
      <c r="D5" s="8" t="s">
        <v>16</v>
      </c>
      <c r="E5" s="8" t="s">
        <v>13</v>
      </c>
      <c r="F5" s="8" t="s">
        <v>14</v>
      </c>
      <c r="G5" s="7"/>
      <c r="H5" s="93" t="s">
        <v>12</v>
      </c>
      <c r="I5" s="69"/>
      <c r="J5" s="69"/>
      <c r="K5" s="8" t="s">
        <v>16</v>
      </c>
      <c r="L5" s="8" t="s">
        <v>13</v>
      </c>
      <c r="M5" s="9" t="s">
        <v>14</v>
      </c>
    </row>
    <row r="6" spans="1:13" x14ac:dyDescent="0.35">
      <c r="A6" s="97" t="s">
        <v>0</v>
      </c>
      <c r="B6" s="97"/>
      <c r="C6" s="97"/>
      <c r="D6" s="19"/>
      <c r="E6" s="3">
        <v>2.5</v>
      </c>
      <c r="F6" s="5">
        <f t="shared" ref="F6:F17" si="0">D6*E6</f>
        <v>0</v>
      </c>
      <c r="G6" s="10"/>
      <c r="H6" s="97" t="s">
        <v>17</v>
      </c>
      <c r="I6" s="97"/>
      <c r="J6" s="97"/>
      <c r="K6" s="19"/>
      <c r="L6" s="3">
        <v>2.5</v>
      </c>
      <c r="M6" s="5">
        <f t="shared" ref="M6:M16" si="1">K6*L6</f>
        <v>0</v>
      </c>
    </row>
    <row r="7" spans="1:13" x14ac:dyDescent="0.35">
      <c r="A7" s="97" t="s">
        <v>1</v>
      </c>
      <c r="B7" s="97"/>
      <c r="C7" s="97"/>
      <c r="D7" s="19"/>
      <c r="E7" s="3">
        <v>2.5</v>
      </c>
      <c r="F7" s="5">
        <f t="shared" si="0"/>
        <v>0</v>
      </c>
      <c r="G7" s="10"/>
      <c r="H7" s="97" t="s">
        <v>18</v>
      </c>
      <c r="I7" s="97"/>
      <c r="J7" s="97"/>
      <c r="K7" s="19">
        <v>1</v>
      </c>
      <c r="L7" s="3">
        <v>2.5</v>
      </c>
      <c r="M7" s="5">
        <f t="shared" si="1"/>
        <v>2.5</v>
      </c>
    </row>
    <row r="8" spans="1:13" x14ac:dyDescent="0.35">
      <c r="A8" s="97" t="s">
        <v>2</v>
      </c>
      <c r="B8" s="97"/>
      <c r="C8" s="97"/>
      <c r="D8" s="19"/>
      <c r="E8" s="3">
        <v>2.5</v>
      </c>
      <c r="F8" s="5">
        <f t="shared" si="0"/>
        <v>0</v>
      </c>
      <c r="G8" s="10"/>
      <c r="H8" s="97" t="s">
        <v>19</v>
      </c>
      <c r="I8" s="97"/>
      <c r="J8" s="97"/>
      <c r="K8" s="19"/>
      <c r="L8" s="3">
        <v>2.5</v>
      </c>
      <c r="M8" s="5">
        <f t="shared" si="1"/>
        <v>0</v>
      </c>
    </row>
    <row r="9" spans="1:13" x14ac:dyDescent="0.35">
      <c r="A9" s="97" t="s">
        <v>3</v>
      </c>
      <c r="B9" s="97"/>
      <c r="C9" s="97"/>
      <c r="D9" s="19"/>
      <c r="E9" s="3">
        <v>2.5</v>
      </c>
      <c r="F9" s="5">
        <f t="shared" si="0"/>
        <v>0</v>
      </c>
      <c r="G9" s="10"/>
      <c r="H9" s="97" t="s">
        <v>20</v>
      </c>
      <c r="I9" s="97"/>
      <c r="J9" s="97"/>
      <c r="K9" s="19"/>
      <c r="L9" s="3">
        <v>2.5</v>
      </c>
      <c r="M9" s="5">
        <f t="shared" si="1"/>
        <v>0</v>
      </c>
    </row>
    <row r="10" spans="1:13" x14ac:dyDescent="0.35">
      <c r="A10" s="97" t="s">
        <v>4</v>
      </c>
      <c r="B10" s="97"/>
      <c r="C10" s="97"/>
      <c r="D10" s="19"/>
      <c r="E10" s="3">
        <v>2.5</v>
      </c>
      <c r="F10" s="5">
        <f t="shared" si="0"/>
        <v>0</v>
      </c>
      <c r="G10" s="10"/>
      <c r="H10" s="97" t="s">
        <v>21</v>
      </c>
      <c r="I10" s="97"/>
      <c r="J10" s="97"/>
      <c r="K10" s="19"/>
      <c r="L10" s="3">
        <v>2.5</v>
      </c>
      <c r="M10" s="5">
        <f t="shared" si="1"/>
        <v>0</v>
      </c>
    </row>
    <row r="11" spans="1:13" x14ac:dyDescent="0.35">
      <c r="A11" s="97" t="s">
        <v>5</v>
      </c>
      <c r="B11" s="97"/>
      <c r="C11" s="97"/>
      <c r="D11" s="19"/>
      <c r="E11" s="3">
        <v>2.5</v>
      </c>
      <c r="F11" s="5">
        <f t="shared" si="0"/>
        <v>0</v>
      </c>
      <c r="G11" s="10"/>
      <c r="H11" s="97" t="s">
        <v>22</v>
      </c>
      <c r="I11" s="97"/>
      <c r="J11" s="97"/>
      <c r="K11" s="19"/>
      <c r="L11" s="3">
        <v>2.5</v>
      </c>
      <c r="M11" s="5">
        <f t="shared" si="1"/>
        <v>0</v>
      </c>
    </row>
    <row r="12" spans="1:13" x14ac:dyDescent="0.35">
      <c r="A12" s="97" t="s">
        <v>6</v>
      </c>
      <c r="B12" s="97"/>
      <c r="C12" s="97"/>
      <c r="D12" s="19"/>
      <c r="E12" s="3">
        <v>2.5</v>
      </c>
      <c r="F12" s="5">
        <f t="shared" si="0"/>
        <v>0</v>
      </c>
      <c r="G12" s="10"/>
      <c r="H12" s="97" t="s">
        <v>23</v>
      </c>
      <c r="I12" s="97"/>
      <c r="J12" s="97"/>
      <c r="K12" s="19"/>
      <c r="L12" s="3">
        <v>2.5</v>
      </c>
      <c r="M12" s="5">
        <f t="shared" si="1"/>
        <v>0</v>
      </c>
    </row>
    <row r="13" spans="1:13" x14ac:dyDescent="0.35">
      <c r="A13" s="97" t="s">
        <v>7</v>
      </c>
      <c r="B13" s="97"/>
      <c r="C13" s="97"/>
      <c r="D13" s="19"/>
      <c r="E13" s="3">
        <v>2.5</v>
      </c>
      <c r="F13" s="5">
        <f t="shared" si="0"/>
        <v>0</v>
      </c>
      <c r="G13" s="10"/>
      <c r="H13" s="97" t="s">
        <v>24</v>
      </c>
      <c r="I13" s="97"/>
      <c r="J13" s="97"/>
      <c r="K13" s="19"/>
      <c r="L13" s="3">
        <v>2.5</v>
      </c>
      <c r="M13" s="5">
        <f t="shared" si="1"/>
        <v>0</v>
      </c>
    </row>
    <row r="14" spans="1:13" x14ac:dyDescent="0.35">
      <c r="A14" s="97" t="s">
        <v>8</v>
      </c>
      <c r="B14" s="97"/>
      <c r="C14" s="97"/>
      <c r="D14" s="19"/>
      <c r="E14" s="3">
        <v>2.5</v>
      </c>
      <c r="F14" s="5">
        <f t="shared" si="0"/>
        <v>0</v>
      </c>
      <c r="G14" s="10"/>
      <c r="H14" s="97" t="s">
        <v>25</v>
      </c>
      <c r="I14" s="97"/>
      <c r="J14" s="97"/>
      <c r="K14" s="19"/>
      <c r="L14" s="3">
        <v>2.5</v>
      </c>
      <c r="M14" s="5">
        <f t="shared" si="1"/>
        <v>0</v>
      </c>
    </row>
    <row r="15" spans="1:13" x14ac:dyDescent="0.35">
      <c r="A15" s="97" t="s">
        <v>9</v>
      </c>
      <c r="B15" s="97"/>
      <c r="C15" s="97"/>
      <c r="D15" s="19"/>
      <c r="E15" s="3">
        <v>2.5</v>
      </c>
      <c r="F15" s="5">
        <f t="shared" si="0"/>
        <v>0</v>
      </c>
      <c r="G15" s="10"/>
      <c r="H15" s="97" t="s">
        <v>26</v>
      </c>
      <c r="I15" s="97"/>
      <c r="J15" s="97"/>
      <c r="K15" s="19"/>
      <c r="L15" s="3">
        <v>2.5</v>
      </c>
      <c r="M15" s="5">
        <f t="shared" si="1"/>
        <v>0</v>
      </c>
    </row>
    <row r="16" spans="1:13" x14ac:dyDescent="0.35">
      <c r="A16" s="97" t="s">
        <v>10</v>
      </c>
      <c r="B16" s="97"/>
      <c r="C16" s="97"/>
      <c r="D16" s="19"/>
      <c r="E16" s="3">
        <v>2.5</v>
      </c>
      <c r="F16" s="5">
        <f t="shared" si="0"/>
        <v>0</v>
      </c>
      <c r="G16" s="10"/>
      <c r="H16" s="97" t="s">
        <v>27</v>
      </c>
      <c r="I16" s="97"/>
      <c r="J16" s="97"/>
      <c r="K16" s="19"/>
      <c r="L16" s="3">
        <v>10</v>
      </c>
      <c r="M16" s="5">
        <f t="shared" si="1"/>
        <v>0</v>
      </c>
    </row>
    <row r="17" spans="1:19" ht="18.5" x14ac:dyDescent="0.45">
      <c r="A17" s="97" t="s">
        <v>11</v>
      </c>
      <c r="B17" s="97"/>
      <c r="C17" s="97"/>
      <c r="D17" s="19"/>
      <c r="E17" s="3">
        <v>2.5</v>
      </c>
      <c r="F17" s="5">
        <f t="shared" si="0"/>
        <v>0</v>
      </c>
      <c r="G17" s="10"/>
      <c r="H17" s="99" t="s">
        <v>15</v>
      </c>
      <c r="I17" s="99"/>
      <c r="J17" s="99"/>
      <c r="K17" s="99"/>
      <c r="L17" s="100"/>
      <c r="M17" s="5">
        <f>SUM(M6:M16)</f>
        <v>2.5</v>
      </c>
      <c r="Q17" s="10"/>
      <c r="R17" s="10"/>
    </row>
    <row r="18" spans="1:19" ht="23.25" customHeight="1" x14ac:dyDescent="0.45">
      <c r="A18" s="103" t="s">
        <v>15</v>
      </c>
      <c r="B18" s="99"/>
      <c r="C18" s="99"/>
      <c r="D18" s="99"/>
      <c r="E18" s="100"/>
      <c r="F18" s="5">
        <f>SUM(F6:F17)</f>
        <v>0</v>
      </c>
      <c r="G18" s="10"/>
      <c r="H18" s="101" t="s">
        <v>28</v>
      </c>
      <c r="I18" s="101"/>
      <c r="J18" s="101"/>
      <c r="K18" s="101"/>
      <c r="L18" s="101"/>
      <c r="M18" s="3">
        <v>10</v>
      </c>
      <c r="S18" s="4"/>
    </row>
    <row r="19" spans="1:19" ht="28.5" customHeight="1" x14ac:dyDescent="0.45">
      <c r="A19" s="11"/>
      <c r="B19" s="12"/>
      <c r="C19" s="12"/>
      <c r="D19" s="12"/>
      <c r="E19" s="12"/>
      <c r="F19" s="10"/>
      <c r="G19" s="10"/>
      <c r="H19" s="101" t="s">
        <v>15</v>
      </c>
      <c r="I19" s="101"/>
      <c r="J19" s="101"/>
      <c r="K19" s="101"/>
      <c r="L19" s="101"/>
      <c r="M19" s="13">
        <f>F18+M18+M17</f>
        <v>12.5</v>
      </c>
    </row>
    <row r="20" spans="1:19" ht="31.5" customHeight="1" x14ac:dyDescent="0.35">
      <c r="A20" s="1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5"/>
    </row>
    <row r="21" spans="1:19" s="1" customFormat="1" x14ac:dyDescent="0.35">
      <c r="A21" s="102" t="s">
        <v>32</v>
      </c>
      <c r="B21" s="102"/>
      <c r="C21" s="102"/>
      <c r="D21" s="102"/>
      <c r="E21" s="102"/>
      <c r="F21" s="102"/>
      <c r="G21" s="71" t="s">
        <v>33</v>
      </c>
      <c r="H21" s="80"/>
      <c r="I21" s="71" t="s">
        <v>34</v>
      </c>
      <c r="J21" s="80"/>
      <c r="K21" s="102" t="s">
        <v>35</v>
      </c>
      <c r="L21" s="102"/>
      <c r="M21" s="102"/>
    </row>
    <row r="22" spans="1:19" x14ac:dyDescent="0.35">
      <c r="A22" s="98" t="s">
        <v>57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9" s="1" customFormat="1" x14ac:dyDescent="0.35">
      <c r="A23" s="104" t="s">
        <v>36</v>
      </c>
      <c r="B23" s="104"/>
      <c r="C23" s="104"/>
      <c r="D23" s="104"/>
      <c r="E23" s="104"/>
      <c r="F23" s="104"/>
      <c r="G23" s="71" t="s">
        <v>38</v>
      </c>
      <c r="H23" s="80"/>
      <c r="I23" s="16"/>
      <c r="J23" s="18" t="s">
        <v>37</v>
      </c>
      <c r="K23" s="105" t="s">
        <v>39</v>
      </c>
      <c r="L23" s="106"/>
      <c r="M23" s="18" t="s">
        <v>40</v>
      </c>
    </row>
    <row r="24" spans="1:19" x14ac:dyDescent="0.35">
      <c r="A24" s="98" t="s">
        <v>58</v>
      </c>
      <c r="B24" s="98"/>
      <c r="C24" s="98"/>
      <c r="D24" s="98"/>
      <c r="E24" s="98"/>
      <c r="F24" s="98"/>
      <c r="G24" s="98"/>
      <c r="H24" s="98"/>
      <c r="I24" s="10"/>
      <c r="J24" s="20" t="s">
        <v>54</v>
      </c>
      <c r="K24" s="98"/>
      <c r="L24" s="97"/>
      <c r="M24" s="6"/>
    </row>
    <row r="25" spans="1:19" x14ac:dyDescent="0.35">
      <c r="A25" s="102" t="s">
        <v>41</v>
      </c>
      <c r="B25" s="102"/>
      <c r="C25" s="102"/>
      <c r="D25" s="102"/>
      <c r="E25" s="102"/>
      <c r="F25" s="102"/>
      <c r="G25" s="10"/>
      <c r="H25" s="10"/>
      <c r="I25" s="10"/>
      <c r="J25" s="10"/>
      <c r="K25" s="107" t="s">
        <v>42</v>
      </c>
      <c r="L25" s="108"/>
      <c r="M25" s="108"/>
    </row>
    <row r="26" spans="1:19" x14ac:dyDescent="0.35">
      <c r="A26" s="98" t="s">
        <v>52</v>
      </c>
      <c r="B26" s="98"/>
      <c r="C26" s="98"/>
      <c r="D26" s="98"/>
      <c r="E26" s="98"/>
      <c r="F26" s="98"/>
      <c r="G26" s="10"/>
      <c r="H26" s="10"/>
      <c r="I26" s="10"/>
      <c r="J26" s="10"/>
      <c r="K26" s="98"/>
      <c r="L26" s="98"/>
      <c r="M26" s="98"/>
    </row>
    <row r="27" spans="1:19" s="1" customFormat="1" x14ac:dyDescent="0.35">
      <c r="A27" s="102" t="s">
        <v>43</v>
      </c>
      <c r="B27" s="102"/>
      <c r="C27" s="102"/>
      <c r="D27" s="71" t="s">
        <v>44</v>
      </c>
      <c r="E27" s="79"/>
      <c r="F27" s="80"/>
      <c r="G27" s="16"/>
      <c r="H27" s="16"/>
      <c r="I27" s="16"/>
      <c r="J27" s="16"/>
      <c r="K27" s="16"/>
      <c r="L27" s="16"/>
      <c r="M27" s="17"/>
    </row>
    <row r="28" spans="1:19" x14ac:dyDescent="0.35">
      <c r="A28" s="98" t="s">
        <v>53</v>
      </c>
      <c r="B28" s="98"/>
      <c r="C28" s="98"/>
      <c r="D28" s="98"/>
      <c r="E28" s="98"/>
      <c r="F28" s="98"/>
      <c r="G28" s="10"/>
      <c r="H28" s="10"/>
      <c r="I28" s="10"/>
      <c r="J28" s="10"/>
      <c r="K28" s="10"/>
      <c r="L28" s="10"/>
      <c r="M28" s="15"/>
    </row>
    <row r="29" spans="1:19" ht="15" customHeight="1" x14ac:dyDescent="0.3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5"/>
    </row>
    <row r="30" spans="1:19" ht="24" customHeight="1" x14ac:dyDescent="0.35">
      <c r="A30" s="1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5"/>
    </row>
    <row r="31" spans="1:19" ht="16.5" customHeight="1" x14ac:dyDescent="0.35">
      <c r="A31" s="71" t="s">
        <v>45</v>
      </c>
      <c r="B31" s="79"/>
      <c r="C31" s="79"/>
      <c r="D31" s="79"/>
      <c r="E31" s="79"/>
      <c r="F31" s="79"/>
      <c r="G31" s="79"/>
      <c r="H31" s="79"/>
      <c r="I31" s="79"/>
      <c r="J31" s="80"/>
      <c r="L31" s="71" t="s">
        <v>46</v>
      </c>
      <c r="M31" s="72"/>
      <c r="P31" s="24"/>
    </row>
    <row r="32" spans="1:19" ht="24" customHeight="1" x14ac:dyDescent="0.35">
      <c r="A32" s="78"/>
      <c r="B32" s="74"/>
      <c r="C32" s="74"/>
      <c r="D32" s="74"/>
      <c r="E32" s="74"/>
      <c r="F32" s="74"/>
      <c r="G32" s="74"/>
      <c r="H32" s="74"/>
      <c r="I32" s="74"/>
      <c r="J32" s="74"/>
      <c r="L32" s="73">
        <v>41214</v>
      </c>
      <c r="M32" s="74"/>
    </row>
    <row r="33" spans="1:13" x14ac:dyDescent="0.35">
      <c r="A33" s="1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5"/>
    </row>
    <row r="34" spans="1:13" x14ac:dyDescent="0.35">
      <c r="A34" s="75" t="s">
        <v>51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x14ac:dyDescent="0.35">
      <c r="A35" s="68" t="s">
        <v>47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</row>
    <row r="36" spans="1:13" x14ac:dyDescent="0.35">
      <c r="A36" s="68" t="s">
        <v>48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1:13" x14ac:dyDescent="0.35">
      <c r="A37" s="68" t="s">
        <v>49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</row>
    <row r="38" spans="1:13" x14ac:dyDescent="0.35">
      <c r="A38" s="65" t="s">
        <v>50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1:13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</sheetData>
  <mergeCells count="64">
    <mergeCell ref="A27:C27"/>
    <mergeCell ref="D27:F27"/>
    <mergeCell ref="A28:C28"/>
    <mergeCell ref="D28:F28"/>
    <mergeCell ref="K23:L23"/>
    <mergeCell ref="A24:F24"/>
    <mergeCell ref="G24:H24"/>
    <mergeCell ref="A25:F25"/>
    <mergeCell ref="A26:F26"/>
    <mergeCell ref="K25:M25"/>
    <mergeCell ref="K26:M26"/>
    <mergeCell ref="K24:L24"/>
    <mergeCell ref="A17:C17"/>
    <mergeCell ref="A18:E18"/>
    <mergeCell ref="A23:F23"/>
    <mergeCell ref="G23:H23"/>
    <mergeCell ref="A22:F22"/>
    <mergeCell ref="A21:F21"/>
    <mergeCell ref="G21:H21"/>
    <mergeCell ref="H13:J13"/>
    <mergeCell ref="H14:J14"/>
    <mergeCell ref="H15:J15"/>
    <mergeCell ref="A16:C16"/>
    <mergeCell ref="A15:C15"/>
    <mergeCell ref="K22:M22"/>
    <mergeCell ref="I22:J22"/>
    <mergeCell ref="G22:H22"/>
    <mergeCell ref="H16:J16"/>
    <mergeCell ref="H17:L17"/>
    <mergeCell ref="H18:L18"/>
    <mergeCell ref="H19:L19"/>
    <mergeCell ref="I21:J21"/>
    <mergeCell ref="K21:M21"/>
    <mergeCell ref="A11:C11"/>
    <mergeCell ref="A12:C12"/>
    <mergeCell ref="A13:C13"/>
    <mergeCell ref="A14:C14"/>
    <mergeCell ref="H6:J6"/>
    <mergeCell ref="H7:J7"/>
    <mergeCell ref="H8:J8"/>
    <mergeCell ref="H9:J9"/>
    <mergeCell ref="H11:J11"/>
    <mergeCell ref="A6:C6"/>
    <mergeCell ref="A7:C7"/>
    <mergeCell ref="A8:C8"/>
    <mergeCell ref="H10:J10"/>
    <mergeCell ref="A9:C9"/>
    <mergeCell ref="A10:C10"/>
    <mergeCell ref="H12:J12"/>
    <mergeCell ref="A1:M2"/>
    <mergeCell ref="A3:M3"/>
    <mergeCell ref="L4:M4"/>
    <mergeCell ref="A5:C5"/>
    <mergeCell ref="H5:J5"/>
    <mergeCell ref="E4:J4"/>
    <mergeCell ref="A38:M38"/>
    <mergeCell ref="A35:M35"/>
    <mergeCell ref="A36:M36"/>
    <mergeCell ref="A37:M37"/>
    <mergeCell ref="L31:M31"/>
    <mergeCell ref="L32:M32"/>
    <mergeCell ref="A34:M34"/>
    <mergeCell ref="A32:J32"/>
    <mergeCell ref="A31:J31"/>
  </mergeCells>
  <printOptions horizontalCentered="1"/>
  <pageMargins left="0.04" right="0.14000000000000001" top="0.75" bottom="0.35" header="0.3" footer="0.3"/>
  <pageSetup scale="7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showRuler="0" zoomScale="85" zoomScaleNormal="85" zoomScalePageLayoutView="115" workbookViewId="0">
      <selection activeCell="C1" sqref="C1:L3"/>
    </sheetView>
  </sheetViews>
  <sheetFormatPr defaultRowHeight="14.5" x14ac:dyDescent="0.35"/>
  <cols>
    <col min="1" max="1" width="9.1796875" customWidth="1"/>
    <col min="2" max="2" width="8" customWidth="1"/>
    <col min="3" max="3" width="4.26953125" customWidth="1"/>
    <col min="4" max="4" width="6.81640625" customWidth="1"/>
    <col min="7" max="7" width="9.453125" customWidth="1"/>
    <col min="8" max="8" width="5.7265625" customWidth="1"/>
    <col min="9" max="9" width="12.1796875" customWidth="1"/>
    <col min="10" max="10" width="6.81640625" customWidth="1"/>
    <col min="11" max="11" width="8.1796875" customWidth="1"/>
    <col min="12" max="12" width="10.7265625" customWidth="1"/>
    <col min="13" max="13" width="5.453125" customWidth="1"/>
  </cols>
  <sheetData>
    <row r="1" spans="1:12" ht="15" customHeight="1" x14ac:dyDescent="0.35">
      <c r="A1" s="10"/>
      <c r="B1" s="10"/>
      <c r="C1" s="109" t="s">
        <v>29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" customHeight="1" x14ac:dyDescent="0.7">
      <c r="A2" s="40"/>
      <c r="B2" s="40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21.5" thickBot="1" x14ac:dyDescent="0.55000000000000004">
      <c r="A3" s="30"/>
      <c r="B3" s="3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9" thickTop="1" x14ac:dyDescent="0.35">
      <c r="C4" s="160" t="s">
        <v>62</v>
      </c>
      <c r="D4" s="161"/>
      <c r="E4" s="161"/>
      <c r="F4" s="161"/>
      <c r="G4" s="161"/>
      <c r="H4" s="161"/>
      <c r="I4" s="161"/>
      <c r="J4" s="161"/>
      <c r="K4" s="161"/>
    </row>
    <row r="5" spans="1:12" x14ac:dyDescent="0.35">
      <c r="A5" s="10"/>
      <c r="B5" s="29"/>
      <c r="C5" s="10"/>
      <c r="D5" s="10"/>
      <c r="E5" s="10"/>
      <c r="F5" s="10"/>
      <c r="G5" s="10"/>
      <c r="H5" s="10"/>
      <c r="I5" s="44"/>
      <c r="J5" s="167"/>
      <c r="K5" s="167"/>
      <c r="L5" s="45"/>
    </row>
    <row r="6" spans="1:12" ht="21.5" thickBot="1" x14ac:dyDescent="0.55000000000000004">
      <c r="A6" s="162" t="s">
        <v>61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2" ht="15" thickBot="1" x14ac:dyDescent="0.4">
      <c r="A7" s="165" t="s">
        <v>12</v>
      </c>
      <c r="B7" s="166"/>
      <c r="C7" s="166"/>
      <c r="D7" s="33" t="s">
        <v>16</v>
      </c>
      <c r="E7" s="33" t="s">
        <v>13</v>
      </c>
      <c r="F7" s="34" t="s">
        <v>14</v>
      </c>
      <c r="G7" s="121" t="s">
        <v>12</v>
      </c>
      <c r="H7" s="121"/>
      <c r="I7" s="121"/>
      <c r="J7" s="33" t="s">
        <v>16</v>
      </c>
      <c r="K7" s="33" t="s">
        <v>13</v>
      </c>
      <c r="L7" s="34" t="s">
        <v>14</v>
      </c>
    </row>
    <row r="8" spans="1:12" x14ac:dyDescent="0.35">
      <c r="A8" s="163" t="s">
        <v>0</v>
      </c>
      <c r="B8" s="164"/>
      <c r="C8" s="164"/>
      <c r="D8" s="54"/>
      <c r="E8" s="32">
        <v>2.5</v>
      </c>
      <c r="F8" s="35">
        <f t="shared" ref="F8:F19" si="0">D8*E8</f>
        <v>0</v>
      </c>
      <c r="G8" s="119" t="s">
        <v>17</v>
      </c>
      <c r="H8" s="119"/>
      <c r="I8" s="120"/>
      <c r="J8" s="54"/>
      <c r="K8" s="32">
        <v>2.5</v>
      </c>
      <c r="L8" s="35">
        <f t="shared" ref="L8:L18" si="1">J8*K8</f>
        <v>0</v>
      </c>
    </row>
    <row r="9" spans="1:12" x14ac:dyDescent="0.35">
      <c r="A9" s="156" t="s">
        <v>1</v>
      </c>
      <c r="B9" s="157"/>
      <c r="C9" s="157"/>
      <c r="D9" s="55"/>
      <c r="E9" s="3">
        <v>2.5</v>
      </c>
      <c r="F9" s="36">
        <f t="shared" si="0"/>
        <v>0</v>
      </c>
      <c r="G9" s="117" t="s">
        <v>18</v>
      </c>
      <c r="H9" s="117"/>
      <c r="I9" s="118"/>
      <c r="J9" s="55"/>
      <c r="K9" s="3">
        <v>2.5</v>
      </c>
      <c r="L9" s="36">
        <f t="shared" si="1"/>
        <v>0</v>
      </c>
    </row>
    <row r="10" spans="1:12" x14ac:dyDescent="0.35">
      <c r="A10" s="156" t="s">
        <v>2</v>
      </c>
      <c r="B10" s="157"/>
      <c r="C10" s="157"/>
      <c r="D10" s="55"/>
      <c r="E10" s="3">
        <v>2.5</v>
      </c>
      <c r="F10" s="36">
        <f t="shared" si="0"/>
        <v>0</v>
      </c>
      <c r="G10" s="117" t="s">
        <v>19</v>
      </c>
      <c r="H10" s="117"/>
      <c r="I10" s="118"/>
      <c r="J10" s="55"/>
      <c r="K10" s="3">
        <v>2.5</v>
      </c>
      <c r="L10" s="36">
        <f t="shared" si="1"/>
        <v>0</v>
      </c>
    </row>
    <row r="11" spans="1:12" x14ac:dyDescent="0.35">
      <c r="A11" s="156" t="s">
        <v>3</v>
      </c>
      <c r="B11" s="157"/>
      <c r="C11" s="157"/>
      <c r="D11" s="55"/>
      <c r="E11" s="3">
        <v>2.5</v>
      </c>
      <c r="F11" s="36">
        <f t="shared" si="0"/>
        <v>0</v>
      </c>
      <c r="G11" s="117" t="s">
        <v>20</v>
      </c>
      <c r="H11" s="117"/>
      <c r="I11" s="118"/>
      <c r="J11" s="55"/>
      <c r="K11" s="3">
        <v>2.5</v>
      </c>
      <c r="L11" s="36">
        <f t="shared" si="1"/>
        <v>0</v>
      </c>
    </row>
    <row r="12" spans="1:12" x14ac:dyDescent="0.35">
      <c r="A12" s="156" t="s">
        <v>4</v>
      </c>
      <c r="B12" s="157"/>
      <c r="C12" s="157"/>
      <c r="D12" s="55"/>
      <c r="E12" s="3">
        <v>2.5</v>
      </c>
      <c r="F12" s="36">
        <f t="shared" si="0"/>
        <v>0</v>
      </c>
      <c r="G12" s="117" t="s">
        <v>21</v>
      </c>
      <c r="H12" s="117"/>
      <c r="I12" s="118"/>
      <c r="J12" s="55"/>
      <c r="K12" s="3">
        <v>2.5</v>
      </c>
      <c r="L12" s="36">
        <f t="shared" si="1"/>
        <v>0</v>
      </c>
    </row>
    <row r="13" spans="1:12" x14ac:dyDescent="0.35">
      <c r="A13" s="156" t="s">
        <v>5</v>
      </c>
      <c r="B13" s="157"/>
      <c r="C13" s="157"/>
      <c r="D13" s="55"/>
      <c r="E13" s="3">
        <v>2.5</v>
      </c>
      <c r="F13" s="36">
        <f t="shared" si="0"/>
        <v>0</v>
      </c>
      <c r="G13" s="117" t="s">
        <v>22</v>
      </c>
      <c r="H13" s="117"/>
      <c r="I13" s="118"/>
      <c r="J13" s="55"/>
      <c r="K13" s="3">
        <v>2.5</v>
      </c>
      <c r="L13" s="36">
        <f t="shared" si="1"/>
        <v>0</v>
      </c>
    </row>
    <row r="14" spans="1:12" x14ac:dyDescent="0.35">
      <c r="A14" s="156" t="s">
        <v>6</v>
      </c>
      <c r="B14" s="157"/>
      <c r="C14" s="157"/>
      <c r="D14" s="55"/>
      <c r="E14" s="3">
        <v>2.5</v>
      </c>
      <c r="F14" s="36">
        <f t="shared" si="0"/>
        <v>0</v>
      </c>
      <c r="G14" s="117" t="s">
        <v>23</v>
      </c>
      <c r="H14" s="117"/>
      <c r="I14" s="118"/>
      <c r="J14" s="55"/>
      <c r="K14" s="3">
        <v>2.5</v>
      </c>
      <c r="L14" s="36">
        <f t="shared" si="1"/>
        <v>0</v>
      </c>
    </row>
    <row r="15" spans="1:12" x14ac:dyDescent="0.35">
      <c r="A15" s="156" t="s">
        <v>7</v>
      </c>
      <c r="B15" s="157"/>
      <c r="C15" s="157"/>
      <c r="D15" s="55"/>
      <c r="E15" s="3">
        <v>2.5</v>
      </c>
      <c r="F15" s="36">
        <f t="shared" si="0"/>
        <v>0</v>
      </c>
      <c r="G15" s="117" t="s">
        <v>24</v>
      </c>
      <c r="H15" s="117"/>
      <c r="I15" s="118"/>
      <c r="J15" s="55"/>
      <c r="K15" s="3">
        <v>2.5</v>
      </c>
      <c r="L15" s="36">
        <f t="shared" si="1"/>
        <v>0</v>
      </c>
    </row>
    <row r="16" spans="1:12" x14ac:dyDescent="0.35">
      <c r="A16" s="156" t="s">
        <v>8</v>
      </c>
      <c r="B16" s="157"/>
      <c r="C16" s="157"/>
      <c r="D16" s="55"/>
      <c r="E16" s="3">
        <v>2.5</v>
      </c>
      <c r="F16" s="36">
        <f t="shared" si="0"/>
        <v>0</v>
      </c>
      <c r="G16" s="117" t="s">
        <v>25</v>
      </c>
      <c r="H16" s="117"/>
      <c r="I16" s="118"/>
      <c r="J16" s="55"/>
      <c r="K16" s="3">
        <v>2.5</v>
      </c>
      <c r="L16" s="36">
        <f t="shared" si="1"/>
        <v>0</v>
      </c>
    </row>
    <row r="17" spans="1:12" x14ac:dyDescent="0.35">
      <c r="A17" s="156" t="s">
        <v>9</v>
      </c>
      <c r="B17" s="157"/>
      <c r="C17" s="157"/>
      <c r="D17" s="55"/>
      <c r="E17" s="3">
        <v>2.5</v>
      </c>
      <c r="F17" s="36">
        <f t="shared" si="0"/>
        <v>0</v>
      </c>
      <c r="G17" s="117" t="s">
        <v>26</v>
      </c>
      <c r="H17" s="117"/>
      <c r="I17" s="118"/>
      <c r="J17" s="55"/>
      <c r="K17" s="3">
        <v>2.5</v>
      </c>
      <c r="L17" s="36">
        <f t="shared" si="1"/>
        <v>0</v>
      </c>
    </row>
    <row r="18" spans="1:12" ht="15" thickBot="1" x14ac:dyDescent="0.4">
      <c r="A18" s="156" t="s">
        <v>10</v>
      </c>
      <c r="B18" s="157"/>
      <c r="C18" s="157"/>
      <c r="D18" s="55"/>
      <c r="E18" s="3">
        <v>2.5</v>
      </c>
      <c r="F18" s="36">
        <f t="shared" si="0"/>
        <v>0</v>
      </c>
      <c r="G18" s="122" t="s">
        <v>27</v>
      </c>
      <c r="H18" s="122"/>
      <c r="I18" s="123"/>
      <c r="J18" s="56"/>
      <c r="K18" s="37">
        <v>10</v>
      </c>
      <c r="L18" s="38">
        <f t="shared" si="1"/>
        <v>0</v>
      </c>
    </row>
    <row r="19" spans="1:12" ht="19" thickBot="1" x14ac:dyDescent="0.5">
      <c r="A19" s="158" t="s">
        <v>11</v>
      </c>
      <c r="B19" s="159"/>
      <c r="C19" s="159"/>
      <c r="D19" s="56"/>
      <c r="E19" s="37">
        <v>2.5</v>
      </c>
      <c r="F19" s="38">
        <f t="shared" si="0"/>
        <v>0</v>
      </c>
      <c r="G19" s="10"/>
      <c r="H19" s="41"/>
      <c r="I19" s="41"/>
      <c r="J19" s="41"/>
      <c r="K19" s="41" t="s">
        <v>15</v>
      </c>
      <c r="L19" s="39">
        <f>SUM(L8:L18)</f>
        <v>0</v>
      </c>
    </row>
    <row r="20" spans="1:12" ht="19" thickBot="1" x14ac:dyDescent="0.5">
      <c r="A20" s="152" t="s">
        <v>15</v>
      </c>
      <c r="B20" s="101"/>
      <c r="C20" s="101"/>
      <c r="D20" s="101"/>
      <c r="E20" s="101"/>
      <c r="F20" s="39">
        <f>SUM(F8:F19)</f>
        <v>0</v>
      </c>
      <c r="G20" s="10"/>
      <c r="H20" s="41"/>
      <c r="I20" s="10"/>
      <c r="J20" s="10"/>
      <c r="K20" s="10"/>
      <c r="L20" s="46"/>
    </row>
    <row r="21" spans="1:12" ht="19" thickBot="1" x14ac:dyDescent="0.5">
      <c r="A21" s="47"/>
      <c r="B21" s="12"/>
      <c r="C21" s="12"/>
      <c r="D21" s="12"/>
      <c r="E21" s="12"/>
      <c r="F21" s="10"/>
      <c r="G21" s="10"/>
      <c r="H21" s="41"/>
      <c r="I21" s="41"/>
      <c r="J21" s="41"/>
      <c r="K21" s="41" t="s">
        <v>28</v>
      </c>
      <c r="L21" s="48">
        <v>10</v>
      </c>
    </row>
    <row r="22" spans="1:12" ht="18.75" customHeight="1" thickTop="1" thickBot="1" x14ac:dyDescent="0.5">
      <c r="A22" s="58"/>
      <c r="B22" s="59"/>
      <c r="C22" s="59"/>
      <c r="D22" s="59"/>
      <c r="E22" s="59"/>
      <c r="F22" s="60"/>
      <c r="G22" s="60"/>
      <c r="H22" s="61"/>
      <c r="I22" s="61"/>
      <c r="J22" s="61" t="s">
        <v>15</v>
      </c>
      <c r="K22" s="140">
        <f>F20+L21+L19</f>
        <v>10</v>
      </c>
      <c r="L22" s="141"/>
    </row>
    <row r="23" spans="1:12" ht="6" customHeight="1" thickTop="1" thickBot="1" x14ac:dyDescent="0.4">
      <c r="A23" s="62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63"/>
    </row>
    <row r="24" spans="1:12" ht="15" thickTop="1" x14ac:dyDescent="0.35">
      <c r="A24" s="153" t="s">
        <v>32</v>
      </c>
      <c r="B24" s="154"/>
      <c r="C24" s="154"/>
      <c r="D24" s="154"/>
      <c r="E24" s="154"/>
      <c r="F24" s="155"/>
      <c r="G24" s="136" t="s">
        <v>33</v>
      </c>
      <c r="H24" s="138"/>
      <c r="I24" s="64" t="s">
        <v>34</v>
      </c>
      <c r="J24" s="136" t="s">
        <v>35</v>
      </c>
      <c r="K24" s="137"/>
      <c r="L24" s="138"/>
    </row>
    <row r="25" spans="1:12" ht="15" thickBot="1" x14ac:dyDescent="0.4">
      <c r="A25" s="133"/>
      <c r="B25" s="134"/>
      <c r="C25" s="134"/>
      <c r="D25" s="134"/>
      <c r="E25" s="134"/>
      <c r="F25" s="135"/>
      <c r="G25" s="133"/>
      <c r="H25" s="135"/>
      <c r="I25" s="27"/>
      <c r="J25" s="133"/>
      <c r="K25" s="134"/>
      <c r="L25" s="135"/>
    </row>
    <row r="26" spans="1:12" x14ac:dyDescent="0.35">
      <c r="A26" s="145" t="s">
        <v>36</v>
      </c>
      <c r="B26" s="146"/>
      <c r="C26" s="146"/>
      <c r="D26" s="146"/>
      <c r="E26" s="146"/>
      <c r="F26" s="147"/>
      <c r="G26" s="150" t="s">
        <v>38</v>
      </c>
      <c r="H26" s="151"/>
      <c r="I26" s="28" t="s">
        <v>37</v>
      </c>
      <c r="J26" s="139" t="s">
        <v>39</v>
      </c>
      <c r="K26" s="139"/>
      <c r="L26" s="50" t="s">
        <v>40</v>
      </c>
    </row>
    <row r="27" spans="1:12" ht="15" thickBot="1" x14ac:dyDescent="0.4">
      <c r="A27" s="133"/>
      <c r="B27" s="134"/>
      <c r="C27" s="134"/>
      <c r="D27" s="134"/>
      <c r="E27" s="134"/>
      <c r="F27" s="135"/>
      <c r="G27" s="133"/>
      <c r="H27" s="135"/>
      <c r="I27" s="43"/>
      <c r="J27" s="134"/>
      <c r="K27" s="134"/>
      <c r="L27" s="42"/>
    </row>
    <row r="28" spans="1:12" x14ac:dyDescent="0.35">
      <c r="A28" s="145" t="s">
        <v>41</v>
      </c>
      <c r="B28" s="146"/>
      <c r="C28" s="146"/>
      <c r="D28" s="146"/>
      <c r="E28" s="146"/>
      <c r="F28" s="147"/>
      <c r="G28" s="10"/>
      <c r="H28" s="10"/>
      <c r="I28" s="10"/>
      <c r="J28" s="10"/>
      <c r="K28" s="25"/>
      <c r="L28" s="51"/>
    </row>
    <row r="29" spans="1:12" ht="15" thickBot="1" x14ac:dyDescent="0.4">
      <c r="A29" s="148"/>
      <c r="B29" s="149"/>
      <c r="C29" s="149"/>
      <c r="D29" s="149"/>
      <c r="E29" s="149"/>
      <c r="F29" s="135"/>
      <c r="G29" s="10"/>
      <c r="H29" s="10"/>
      <c r="I29" s="10"/>
      <c r="J29" s="10"/>
      <c r="K29" s="26"/>
      <c r="L29" s="52"/>
    </row>
    <row r="30" spans="1:12" x14ac:dyDescent="0.35">
      <c r="A30" s="142" t="s">
        <v>43</v>
      </c>
      <c r="B30" s="143"/>
      <c r="C30" s="143"/>
      <c r="D30" s="143"/>
      <c r="E30" s="144"/>
      <c r="F30" s="10"/>
      <c r="G30" s="16"/>
      <c r="H30" s="16"/>
      <c r="I30" s="16"/>
      <c r="J30" s="16"/>
      <c r="K30" s="16"/>
      <c r="L30" s="53"/>
    </row>
    <row r="31" spans="1:12" ht="15" thickBot="1" x14ac:dyDescent="0.4">
      <c r="A31" s="111"/>
      <c r="B31" s="112"/>
      <c r="C31" s="112"/>
      <c r="D31" s="112"/>
      <c r="E31" s="113"/>
      <c r="F31" s="10"/>
      <c r="G31" s="10"/>
      <c r="H31" s="10"/>
      <c r="I31" s="10"/>
      <c r="J31" s="10"/>
      <c r="K31" s="10"/>
      <c r="L31" s="46"/>
    </row>
    <row r="32" spans="1:12" x14ac:dyDescent="0.35">
      <c r="A32" s="142" t="s">
        <v>44</v>
      </c>
      <c r="B32" s="143"/>
      <c r="C32" s="143"/>
      <c r="D32" s="143"/>
      <c r="E32" s="144"/>
      <c r="F32" s="10"/>
      <c r="G32" s="10"/>
      <c r="H32" s="10"/>
      <c r="I32" s="10"/>
      <c r="J32" s="114" t="s">
        <v>42</v>
      </c>
      <c r="K32" s="115"/>
      <c r="L32" s="116"/>
    </row>
    <row r="33" spans="1:12" ht="15" thickBot="1" x14ac:dyDescent="0.4">
      <c r="A33" s="111"/>
      <c r="B33" s="112"/>
      <c r="C33" s="112"/>
      <c r="D33" s="112"/>
      <c r="E33" s="113"/>
      <c r="F33" s="49"/>
      <c r="G33" s="49"/>
      <c r="H33" s="49"/>
      <c r="I33" s="49"/>
      <c r="J33" s="111"/>
      <c r="K33" s="112"/>
      <c r="L33" s="113"/>
    </row>
    <row r="34" spans="1:12" ht="15" thickBot="1" x14ac:dyDescent="0.4">
      <c r="A34" s="125" t="s">
        <v>60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7"/>
    </row>
    <row r="35" spans="1:12" ht="15" thickTop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35">
      <c r="A38" s="10"/>
      <c r="B38" s="10"/>
      <c r="C38" s="10"/>
      <c r="D38" s="10"/>
      <c r="E38" s="10"/>
      <c r="F38" s="10"/>
      <c r="G38" s="10"/>
      <c r="H38" s="10"/>
      <c r="I38" s="25"/>
      <c r="J38" s="25"/>
      <c r="K38" s="10"/>
      <c r="L38" s="10"/>
    </row>
    <row r="39" spans="1:12" ht="34.5" customHeight="1" x14ac:dyDescent="0.35">
      <c r="A39" s="66"/>
      <c r="B39" s="66"/>
      <c r="C39" s="66"/>
      <c r="D39" s="66"/>
      <c r="E39" s="66"/>
      <c r="F39" s="66"/>
      <c r="G39" s="66"/>
      <c r="H39" s="66"/>
      <c r="I39" s="26"/>
      <c r="J39" s="26"/>
      <c r="K39" s="131"/>
      <c r="L39" s="131"/>
    </row>
    <row r="40" spans="1:12" x14ac:dyDescent="0.35">
      <c r="A40" s="132" t="s">
        <v>45</v>
      </c>
      <c r="B40" s="132"/>
      <c r="C40" s="132"/>
      <c r="D40" s="132"/>
      <c r="E40" s="132"/>
      <c r="F40" s="132"/>
      <c r="G40" s="132"/>
      <c r="H40" s="132"/>
      <c r="I40" s="26"/>
      <c r="J40" s="26"/>
      <c r="K40" s="132" t="s">
        <v>46</v>
      </c>
      <c r="L40" s="132"/>
    </row>
    <row r="41" spans="1:12" x14ac:dyDescent="0.35">
      <c r="A41" s="124" t="s">
        <v>59</v>
      </c>
      <c r="B41" s="124"/>
      <c r="C41" s="124"/>
      <c r="D41" s="124"/>
      <c r="E41" s="124"/>
      <c r="F41" s="124"/>
      <c r="G41" s="124"/>
      <c r="H41" s="124"/>
      <c r="I41" s="26"/>
      <c r="J41" s="26"/>
      <c r="K41" s="31"/>
      <c r="L41" s="31"/>
    </row>
    <row r="42" spans="1:12" ht="15" thickBot="1" x14ac:dyDescent="0.4">
      <c r="A42" s="130" t="s">
        <v>51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</row>
    <row r="43" spans="1:12" ht="15" thickTop="1" x14ac:dyDescent="0.35">
      <c r="A43" s="129" t="s">
        <v>47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2" x14ac:dyDescent="0.35">
      <c r="A44" s="128" t="s">
        <v>48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</row>
    <row r="45" spans="1:12" x14ac:dyDescent="0.35">
      <c r="A45" s="128" t="s">
        <v>49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</row>
    <row r="46" spans="1:12" x14ac:dyDescent="0.35">
      <c r="A46" s="128" t="s">
        <v>50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</row>
  </sheetData>
  <mergeCells count="62">
    <mergeCell ref="C4:K4"/>
    <mergeCell ref="A6:L6"/>
    <mergeCell ref="A14:C14"/>
    <mergeCell ref="A15:C15"/>
    <mergeCell ref="A16:C16"/>
    <mergeCell ref="A11:C11"/>
    <mergeCell ref="A12:C12"/>
    <mergeCell ref="A13:C13"/>
    <mergeCell ref="A8:C8"/>
    <mergeCell ref="A9:C9"/>
    <mergeCell ref="A10:C10"/>
    <mergeCell ref="A7:C7"/>
    <mergeCell ref="J5:K5"/>
    <mergeCell ref="A20:E20"/>
    <mergeCell ref="A24:F24"/>
    <mergeCell ref="G24:H24"/>
    <mergeCell ref="A17:C17"/>
    <mergeCell ref="A18:C18"/>
    <mergeCell ref="A19:C19"/>
    <mergeCell ref="J25:L25"/>
    <mergeCell ref="J24:L24"/>
    <mergeCell ref="J26:K26"/>
    <mergeCell ref="K22:L22"/>
    <mergeCell ref="A32:E32"/>
    <mergeCell ref="A31:E31"/>
    <mergeCell ref="A30:E30"/>
    <mergeCell ref="A27:F27"/>
    <mergeCell ref="G27:H27"/>
    <mergeCell ref="A28:F28"/>
    <mergeCell ref="A29:F29"/>
    <mergeCell ref="J27:K27"/>
    <mergeCell ref="A25:F25"/>
    <mergeCell ref="G25:H25"/>
    <mergeCell ref="A26:F26"/>
    <mergeCell ref="G26:H26"/>
    <mergeCell ref="A41:H41"/>
    <mergeCell ref="A34:L34"/>
    <mergeCell ref="A46:L46"/>
    <mergeCell ref="A45:L45"/>
    <mergeCell ref="A44:L44"/>
    <mergeCell ref="A43:L43"/>
    <mergeCell ref="A42:L42"/>
    <mergeCell ref="K39:L39"/>
    <mergeCell ref="K40:L40"/>
    <mergeCell ref="A40:H40"/>
    <mergeCell ref="A39:H39"/>
    <mergeCell ref="C1:L3"/>
    <mergeCell ref="J33:L33"/>
    <mergeCell ref="J32:L32"/>
    <mergeCell ref="A33:E33"/>
    <mergeCell ref="G12:I12"/>
    <mergeCell ref="G11:I11"/>
    <mergeCell ref="G10:I10"/>
    <mergeCell ref="G9:I9"/>
    <mergeCell ref="G8:I8"/>
    <mergeCell ref="G7:I7"/>
    <mergeCell ref="G18:I18"/>
    <mergeCell ref="G17:I17"/>
    <mergeCell ref="G16:I16"/>
    <mergeCell ref="G15:I15"/>
    <mergeCell ref="G14:I14"/>
    <mergeCell ref="G13:I13"/>
  </mergeCells>
  <printOptions horizontalCentered="1"/>
  <pageMargins left="0.67" right="0.75" top="0.68" bottom="0.75" header="0.4" footer="0.3"/>
  <pageSetup scale="90" orientation="portrait" r:id="rId1"/>
  <headerFooter>
    <oddFooter>&amp;C**PERMIT NOT PROCESSED UNTIL PAYMENT IS RECIEVED**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Becky Cleveland</cp:lastModifiedBy>
  <cp:lastPrinted>2016-10-28T19:48:34Z</cp:lastPrinted>
  <dcterms:created xsi:type="dcterms:W3CDTF">2012-09-18T19:33:41Z</dcterms:created>
  <dcterms:modified xsi:type="dcterms:W3CDTF">2016-10-28T22:23:23Z</dcterms:modified>
</cp:coreProperties>
</file>