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13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4" i="1"/>
  <c r="G20"/>
  <c r="D12"/>
  <c r="G11"/>
  <c r="E11" s="1"/>
  <c r="F11"/>
  <c r="D11"/>
  <c r="D13" s="1"/>
  <c r="D15" s="1"/>
</calcChain>
</file>

<file path=xl/sharedStrings.xml><?xml version="1.0" encoding="utf-8"?>
<sst xmlns="http://schemas.openxmlformats.org/spreadsheetml/2006/main" count="32" uniqueCount="32">
  <si>
    <t>Total Valuation</t>
  </si>
  <si>
    <t>Calculation of Fee</t>
  </si>
  <si>
    <t>$2.00/M over $1,000</t>
  </si>
  <si>
    <t>$10.00 for the first $1,000.00</t>
  </si>
  <si>
    <t>$10.00 Issuance Fee</t>
  </si>
  <si>
    <t>Total Permit Fee</t>
  </si>
  <si>
    <t>Job Address</t>
  </si>
  <si>
    <t>Zoning</t>
  </si>
  <si>
    <t>Fire Dist.</t>
  </si>
  <si>
    <t>Valuation of Work</t>
  </si>
  <si>
    <t>Owner of Property</t>
  </si>
  <si>
    <t>Class of Work</t>
  </si>
  <si>
    <t>New</t>
  </si>
  <si>
    <t>Add/Alter</t>
  </si>
  <si>
    <t>Repair</t>
  </si>
  <si>
    <t>X</t>
  </si>
  <si>
    <t>Contractors Name</t>
  </si>
  <si>
    <t>Description</t>
  </si>
  <si>
    <t>Contractors Phone / Fax</t>
  </si>
  <si>
    <t>Architect / Engineer Registration No.**</t>
  </si>
  <si>
    <t>** PLEASE CALL (256) 329-6712 TO SCHEDULE INSPECTIONS**</t>
  </si>
  <si>
    <t>Signature of Contractor</t>
  </si>
  <si>
    <t>Date</t>
  </si>
  <si>
    <t>**I attest that all of the above information is true**</t>
  </si>
  <si>
    <t>NOTICE</t>
  </si>
  <si>
    <t>SEPARATE PERMITS ARE REQUIRED FOR ELECTRICAL,PLUMBING,HEATING,VENTILATING OR AIR CONDITIONING.</t>
  </si>
  <si>
    <t xml:space="preserve">THIS PERMIT BECOMES NULL AND VOID IF WORK OR CONSTRUCTION AUTHORIZED IS NOT COMMENCED WIYHIN </t>
  </si>
  <si>
    <t xml:space="preserve">6 MONTHS, OR IF CONSTRUCTION OR WORK IS SUSPENDED OR ABANDONED FOR A PERIOD OF 6 MONTHS AT ANY </t>
  </si>
  <si>
    <t>TIME AFTER WORK IS COMMENCED.</t>
  </si>
  <si>
    <t>MECHANICAL PERMIT REQUEST</t>
  </si>
  <si>
    <t>CITY OF ALEXANDER CITY</t>
  </si>
  <si>
    <r>
      <rPr>
        <b/>
        <vertAlign val="superscript"/>
        <sz val="12"/>
        <rFont val="Arial"/>
        <family val="2"/>
      </rPr>
      <t xml:space="preserve">4 Court Square   </t>
    </r>
    <r>
      <rPr>
        <b/>
        <vertAlign val="superscript"/>
        <sz val="12"/>
        <rFont val="Times New Roman"/>
        <family val="1"/>
      </rPr>
      <t>•</t>
    </r>
    <r>
      <rPr>
        <b/>
        <vertAlign val="superscript"/>
        <sz val="12"/>
        <rFont val="Arial"/>
        <family val="2"/>
      </rPr>
      <t xml:space="preserve">   P O Box 552   </t>
    </r>
    <r>
      <rPr>
        <b/>
        <vertAlign val="superscript"/>
        <sz val="12"/>
        <rFont val="Times New Roman"/>
        <family val="1"/>
      </rPr>
      <t>•   Alexander City, AL 35010   •   (256) 329-6712</t>
    </r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</si>
</sst>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mm/dd/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24"/>
      <name val="Castellar"/>
      <family val="1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</cellStyleXfs>
  <cellXfs count="107">
    <xf numFmtId="0" fontId="0" fillId="0" borderId="0" xfId="0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2" fontId="8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/>
    <xf numFmtId="0" fontId="0" fillId="0" borderId="6" xfId="0" applyBorder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2" fontId="8" fillId="0" borderId="8" xfId="0" applyNumberFormat="1" applyFont="1" applyBorder="1" applyAlignment="1" applyProtection="1">
      <alignment horizontal="right"/>
      <protection locked="0"/>
    </xf>
    <xf numFmtId="0" fontId="0" fillId="0" borderId="8" xfId="0" applyBorder="1"/>
    <xf numFmtId="0" fontId="0" fillId="0" borderId="9" xfId="0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" fontId="8" fillId="0" borderId="8" xfId="0" applyNumberFormat="1" applyFont="1" applyBorder="1" applyProtection="1">
      <protection locked="0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10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44" fontId="0" fillId="0" borderId="0" xfId="1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/>
    <xf numFmtId="0" fontId="9" fillId="0" borderId="13" xfId="2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44" fontId="3" fillId="0" borderId="21" xfId="3" applyFont="1" applyBorder="1" applyAlignment="1" applyProtection="1">
      <alignment horizontal="center"/>
      <protection locked="0"/>
    </xf>
    <xf numFmtId="44" fontId="3" fillId="0" borderId="18" xfId="3" applyFont="1" applyBorder="1" applyAlignment="1" applyProtection="1">
      <alignment horizontal="center"/>
      <protection locked="0"/>
    </xf>
    <xf numFmtId="0" fontId="13" fillId="2" borderId="17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2" applyBorder="1"/>
    <xf numFmtId="0" fontId="15" fillId="0" borderId="0" xfId="2" applyFont="1" applyBorder="1" applyAlignment="1" applyProtection="1">
      <alignment horizontal="center" vertical="top"/>
      <protection locked="0"/>
    </xf>
    <xf numFmtId="0" fontId="16" fillId="0" borderId="25" xfId="2" applyFont="1" applyBorder="1" applyAlignment="1" applyProtection="1">
      <alignment horizontal="left"/>
      <protection locked="0"/>
    </xf>
    <xf numFmtId="0" fontId="9" fillId="0" borderId="0" xfId="2" applyBorder="1" applyAlignment="1" applyProtection="1">
      <protection locked="0"/>
    </xf>
    <xf numFmtId="165" fontId="9" fillId="0" borderId="25" xfId="2" applyNumberFormat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165" fontId="7" fillId="0" borderId="0" xfId="2" applyNumberFormat="1" applyFont="1" applyFill="1" applyBorder="1" applyAlignment="1" applyProtection="1">
      <alignment horizontal="center"/>
      <protection locked="0"/>
    </xf>
    <xf numFmtId="0" fontId="15" fillId="0" borderId="0" xfId="2" applyFont="1" applyBorder="1" applyAlignment="1" applyProtection="1">
      <alignment horizontal="center" vertical="top"/>
      <protection locked="0"/>
    </xf>
    <xf numFmtId="0" fontId="13" fillId="0" borderId="26" xfId="2" applyFont="1" applyBorder="1" applyAlignment="1">
      <alignment horizontal="center"/>
    </xf>
    <xf numFmtId="0" fontId="17" fillId="0" borderId="26" xfId="2" applyFont="1" applyBorder="1" applyAlignment="1">
      <alignment horizontal="center"/>
    </xf>
    <xf numFmtId="0" fontId="17" fillId="0" borderId="27" xfId="2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7" fillId="0" borderId="28" xfId="2" applyFont="1" applyBorder="1" applyAlignment="1">
      <alignment horizontal="center"/>
    </xf>
    <xf numFmtId="0" fontId="17" fillId="0" borderId="29" xfId="2" applyFont="1" applyBorder="1" applyAlignment="1">
      <alignment horizontal="center"/>
    </xf>
    <xf numFmtId="0" fontId="17" fillId="0" borderId="25" xfId="2" applyFont="1" applyBorder="1" applyAlignment="1">
      <alignment horizontal="center"/>
    </xf>
    <xf numFmtId="0" fontId="17" fillId="0" borderId="30" xfId="2" applyFont="1" applyBorder="1" applyAlignment="1">
      <alignment horizontal="center"/>
    </xf>
    <xf numFmtId="2" fontId="8" fillId="0" borderId="31" xfId="0" applyNumberFormat="1" applyFont="1" applyBorder="1" applyProtection="1">
      <protection locked="0"/>
    </xf>
    <xf numFmtId="0" fontId="0" fillId="0" borderId="31" xfId="0" applyBorder="1"/>
    <xf numFmtId="164" fontId="11" fillId="0" borderId="3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9" fillId="0" borderId="0" xfId="4" applyFont="1" applyBorder="1" applyAlignment="1">
      <alignment horizontal="center" vertical="top"/>
    </xf>
    <xf numFmtId="0" fontId="18" fillId="0" borderId="33" xfId="2" applyFont="1" applyBorder="1" applyAlignment="1">
      <alignment horizontal="center"/>
    </xf>
    <xf numFmtId="0" fontId="9" fillId="4" borderId="0" xfId="2" applyFill="1" applyBorder="1" applyAlignment="1">
      <alignment horizontal="center"/>
    </xf>
    <xf numFmtId="44" fontId="3" fillId="0" borderId="19" xfId="3" applyFont="1" applyBorder="1" applyAlignment="1" applyProtection="1">
      <alignment horizontal="center"/>
      <protection locked="0"/>
    </xf>
    <xf numFmtId="0" fontId="13" fillId="2" borderId="15" xfId="0" applyFont="1" applyFill="1" applyBorder="1" applyAlignment="1">
      <alignment horizontal="center"/>
    </xf>
    <xf numFmtId="0" fontId="8" fillId="0" borderId="19" xfId="0" applyFont="1" applyBorder="1" applyAlignment="1" applyProtection="1">
      <alignment horizontal="center"/>
      <protection locked="0"/>
    </xf>
    <xf numFmtId="0" fontId="0" fillId="3" borderId="15" xfId="0" applyFill="1" applyBorder="1" applyAlignment="1">
      <alignment horizontal="center"/>
    </xf>
    <xf numFmtId="0" fontId="3" fillId="0" borderId="21" xfId="0" applyFont="1" applyBorder="1" applyAlignment="1" applyProtection="1">
      <alignment horizontal="center"/>
    </xf>
    <xf numFmtId="0" fontId="7" fillId="2" borderId="37" xfId="0" applyFont="1" applyFill="1" applyBorder="1" applyAlignment="1">
      <alignment horizontal="center"/>
    </xf>
    <xf numFmtId="0" fontId="9" fillId="0" borderId="38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4" fillId="2" borderId="37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4" fontId="9" fillId="0" borderId="39" xfId="0" applyNumberFormat="1" applyFont="1" applyBorder="1" applyAlignment="1" applyProtection="1">
      <alignment horizontal="center"/>
      <protection locked="0"/>
    </xf>
    <xf numFmtId="4" fontId="9" fillId="0" borderId="40" xfId="0" applyNumberFormat="1" applyFont="1" applyBorder="1" applyAlignment="1" applyProtection="1">
      <alignment horizontal="center"/>
      <protection locked="0"/>
    </xf>
    <xf numFmtId="4" fontId="9" fillId="0" borderId="41" xfId="0" applyNumberFormat="1" applyFon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5">
    <cellStyle name="Currency" xfId="1" builtinId="4"/>
    <cellStyle name="Currency 2" xfId="3"/>
    <cellStyle name="Normal" xfId="0" builtinId="0"/>
    <cellStyle name="Normal 2" xfId="2"/>
    <cellStyle name="Normal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10466</xdr:rowOff>
    </xdr:from>
    <xdr:to>
      <xdr:col>1</xdr:col>
      <xdr:colOff>201549</xdr:colOff>
      <xdr:row>4</xdr:row>
      <xdr:rowOff>6679</xdr:rowOff>
    </xdr:to>
    <xdr:pic>
      <xdr:nvPicPr>
        <xdr:cNvPr id="2" name="Picture 1" descr="Alexander City A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466"/>
          <a:ext cx="858774" cy="939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workbookViewId="0">
      <selection activeCell="D8" sqref="D8:E8"/>
    </sheetView>
  </sheetViews>
  <sheetFormatPr defaultRowHeight="15"/>
  <sheetData>
    <row r="1" spans="1:9" ht="30" customHeight="1" thickBot="1">
      <c r="B1" s="86" t="s">
        <v>30</v>
      </c>
      <c r="C1" s="86"/>
      <c r="D1" s="86"/>
      <c r="E1" s="86"/>
      <c r="F1" s="86"/>
      <c r="G1" s="86"/>
      <c r="H1" s="86"/>
      <c r="I1" s="86"/>
    </row>
    <row r="2" spans="1:9" ht="14.25" customHeight="1" thickTop="1">
      <c r="B2" s="85" t="s">
        <v>31</v>
      </c>
      <c r="C2" s="85"/>
      <c r="D2" s="85"/>
      <c r="E2" s="85"/>
      <c r="F2" s="85"/>
      <c r="G2" s="85"/>
      <c r="H2" s="85"/>
      <c r="I2" s="85"/>
    </row>
    <row r="7" spans="1:9" ht="21">
      <c r="A7" s="84" t="s">
        <v>29</v>
      </c>
      <c r="B7" s="84"/>
      <c r="C7" s="84"/>
      <c r="D7" s="84"/>
      <c r="E7" s="84"/>
      <c r="F7" s="84"/>
      <c r="G7" s="84"/>
      <c r="H7" s="84"/>
      <c r="I7" s="84"/>
    </row>
    <row r="8" spans="1:9" ht="20.25">
      <c r="A8" s="1"/>
      <c r="B8" s="1"/>
      <c r="C8" s="2" t="s">
        <v>0</v>
      </c>
      <c r="D8" s="3"/>
      <c r="E8" s="4"/>
      <c r="F8" s="5"/>
      <c r="G8" s="6"/>
      <c r="H8" s="7"/>
      <c r="I8" s="8"/>
    </row>
    <row r="9" spans="1:9" ht="15.75">
      <c r="A9" s="9"/>
      <c r="B9" s="9"/>
      <c r="C9" s="9"/>
      <c r="D9" s="10"/>
      <c r="E9" s="11"/>
      <c r="F9" s="11"/>
      <c r="G9" s="11"/>
      <c r="H9" s="11"/>
      <c r="I9" s="12"/>
    </row>
    <row r="10" spans="1:9" ht="16.5" thickBot="1">
      <c r="A10" s="9"/>
      <c r="B10" s="9"/>
      <c r="C10" s="13" t="s">
        <v>1</v>
      </c>
      <c r="D10" s="10"/>
      <c r="E10" s="11"/>
      <c r="F10" s="11"/>
      <c r="G10" s="11"/>
      <c r="H10" s="11"/>
      <c r="I10" s="12"/>
    </row>
    <row r="11" spans="1:9" ht="15.75">
      <c r="A11" s="9"/>
      <c r="B11" s="14" t="s">
        <v>2</v>
      </c>
      <c r="C11" s="15"/>
      <c r="D11" s="16">
        <f>F11*0.002</f>
        <v>0</v>
      </c>
      <c r="E11" s="17">
        <f>F11-G11</f>
        <v>0</v>
      </c>
      <c r="F11" s="17" t="str">
        <f>IF(D8-1000&gt;=0,(D8-1000),"0")</f>
        <v>0</v>
      </c>
      <c r="G11" s="18" t="str">
        <f>IF(D8-50000&gt;=0,(D8-50000),"0")</f>
        <v>0</v>
      </c>
      <c r="H11" s="11"/>
      <c r="I11" s="12"/>
    </row>
    <row r="12" spans="1:9" ht="15.75">
      <c r="A12" s="9"/>
      <c r="B12" s="19" t="s">
        <v>3</v>
      </c>
      <c r="C12" s="20"/>
      <c r="D12" s="21">
        <f>IF(D8&gt;0,10,0)</f>
        <v>0</v>
      </c>
      <c r="E12" s="22"/>
      <c r="F12" s="22"/>
      <c r="G12" s="23"/>
      <c r="H12" s="11"/>
      <c r="I12" s="12"/>
    </row>
    <row r="13" spans="1:9" ht="15.75">
      <c r="A13" s="9"/>
      <c r="B13" s="24"/>
      <c r="C13" s="25"/>
      <c r="D13" s="26">
        <f>SUM(D11:D12)</f>
        <v>0</v>
      </c>
      <c r="E13" s="22"/>
      <c r="F13" s="22"/>
      <c r="G13" s="27"/>
      <c r="H13" s="11"/>
      <c r="I13" s="12"/>
    </row>
    <row r="14" spans="1:9" ht="16.5" thickBot="1">
      <c r="A14" s="11"/>
      <c r="B14" s="28" t="s">
        <v>4</v>
      </c>
      <c r="C14" s="29"/>
      <c r="D14" s="81">
        <v>10</v>
      </c>
      <c r="E14" s="82"/>
      <c r="F14" s="30"/>
      <c r="G14" s="31"/>
      <c r="H14" s="11"/>
      <c r="I14" s="12"/>
    </row>
    <row r="15" spans="1:9" ht="18.75" thickBot="1">
      <c r="A15" s="11"/>
      <c r="B15" s="11"/>
      <c r="C15" s="32" t="s">
        <v>5</v>
      </c>
      <c r="D15" s="83">
        <f>SUM(D13:D14)</f>
        <v>10</v>
      </c>
      <c r="E15" s="83"/>
      <c r="F15" s="11"/>
      <c r="G15" s="11"/>
      <c r="H15" s="11"/>
      <c r="I15" s="12"/>
    </row>
    <row r="16" spans="1:9">
      <c r="A16" s="11"/>
      <c r="B16" s="11"/>
      <c r="E16" s="33"/>
      <c r="F16" s="33"/>
      <c r="G16" s="34"/>
      <c r="H16" s="35"/>
      <c r="I16" s="12"/>
    </row>
    <row r="17" spans="1:9" ht="21">
      <c r="E17" s="36"/>
      <c r="F17" s="36"/>
      <c r="G17" s="36"/>
      <c r="H17" s="37"/>
    </row>
    <row r="18" spans="1:9" ht="15.75" thickBot="1">
      <c r="A18" s="38"/>
      <c r="B18" s="38"/>
      <c r="C18" s="38"/>
      <c r="D18" s="38"/>
      <c r="E18" s="38"/>
      <c r="F18" s="38"/>
      <c r="G18" s="38"/>
      <c r="H18" s="38"/>
      <c r="I18" s="38"/>
    </row>
    <row r="19" spans="1:9">
      <c r="A19" s="42" t="s">
        <v>6</v>
      </c>
      <c r="B19" s="39"/>
      <c r="C19" s="39"/>
      <c r="D19" s="40"/>
      <c r="E19" s="41" t="s">
        <v>7</v>
      </c>
      <c r="F19" s="41" t="s">
        <v>8</v>
      </c>
      <c r="G19" s="42" t="s">
        <v>9</v>
      </c>
      <c r="H19" s="39"/>
      <c r="I19" s="40"/>
    </row>
    <row r="20" spans="1:9" ht="16.5" thickBot="1">
      <c r="A20" s="52"/>
      <c r="B20" s="43"/>
      <c r="C20" s="43"/>
      <c r="D20" s="44"/>
      <c r="E20" s="45"/>
      <c r="F20" s="45"/>
      <c r="G20" s="46" t="e">
        <f>LOOKUP(D8,D8)</f>
        <v>#N/A</v>
      </c>
      <c r="H20" s="47"/>
      <c r="I20" s="88"/>
    </row>
    <row r="21" spans="1:9">
      <c r="A21" s="42" t="s">
        <v>10</v>
      </c>
      <c r="B21" s="39"/>
      <c r="C21" s="39"/>
      <c r="D21" s="40"/>
      <c r="E21" s="42" t="s">
        <v>11</v>
      </c>
      <c r="F21" s="40"/>
      <c r="G21" s="48" t="s">
        <v>12</v>
      </c>
      <c r="H21" s="49" t="s">
        <v>13</v>
      </c>
      <c r="I21" s="89" t="s">
        <v>14</v>
      </c>
    </row>
    <row r="22" spans="1:9" ht="16.5" thickBot="1">
      <c r="A22" s="92"/>
      <c r="B22" s="50"/>
      <c r="C22" s="50"/>
      <c r="D22" s="51"/>
      <c r="E22" s="52"/>
      <c r="F22" s="44"/>
      <c r="G22" s="53"/>
      <c r="H22" s="54"/>
      <c r="I22" s="90"/>
    </row>
    <row r="23" spans="1:9">
      <c r="A23" s="93" t="s">
        <v>16</v>
      </c>
      <c r="B23" s="55"/>
      <c r="C23" s="55"/>
      <c r="D23" s="56"/>
      <c r="E23" s="57"/>
      <c r="F23" s="58"/>
      <c r="G23" s="59" t="s">
        <v>17</v>
      </c>
      <c r="H23" s="60"/>
      <c r="I23" s="91"/>
    </row>
    <row r="24" spans="1:9" ht="15.75" thickBot="1">
      <c r="A24" s="94"/>
      <c r="B24" s="61"/>
      <c r="C24" s="61"/>
      <c r="D24" s="62"/>
      <c r="E24" s="63"/>
      <c r="F24" s="64"/>
      <c r="G24" s="101"/>
      <c r="H24" s="102"/>
      <c r="I24" s="103"/>
    </row>
    <row r="25" spans="1:9">
      <c r="A25" s="42" t="s">
        <v>18</v>
      </c>
      <c r="B25" s="39"/>
      <c r="C25" s="39"/>
      <c r="D25" s="40"/>
      <c r="F25" s="98" t="s">
        <v>19</v>
      </c>
      <c r="G25" s="99"/>
      <c r="H25" s="99"/>
      <c r="I25" s="100"/>
    </row>
    <row r="26" spans="1:9" ht="15.75" thickBot="1">
      <c r="A26" s="95"/>
      <c r="B26" s="96"/>
      <c r="C26" s="96"/>
      <c r="D26" s="97"/>
      <c r="F26" s="104"/>
      <c r="G26" s="105"/>
      <c r="H26" s="105"/>
      <c r="I26" s="106"/>
    </row>
    <row r="27" spans="1:9">
      <c r="A27" s="87" t="s">
        <v>20</v>
      </c>
      <c r="B27" s="87"/>
      <c r="C27" s="87"/>
      <c r="D27" s="87"/>
      <c r="E27" s="87"/>
      <c r="F27" s="87"/>
      <c r="G27" s="87"/>
      <c r="H27" s="87"/>
      <c r="I27" s="87"/>
    </row>
    <row r="28" spans="1:9">
      <c r="A28" s="65"/>
      <c r="B28" s="65"/>
      <c r="C28" s="65"/>
      <c r="D28" s="65"/>
      <c r="E28" s="65"/>
      <c r="F28" s="65"/>
      <c r="G28" s="65"/>
      <c r="H28" s="65"/>
      <c r="I28" s="65"/>
    </row>
    <row r="29" spans="1:9">
      <c r="A29" s="65"/>
      <c r="B29" s="65"/>
      <c r="C29" s="65"/>
      <c r="D29" s="65"/>
      <c r="E29" s="65"/>
      <c r="F29" s="65"/>
      <c r="G29" s="65"/>
      <c r="H29" s="65"/>
      <c r="I29" s="65"/>
    </row>
    <row r="32" spans="1:9">
      <c r="G32" s="65"/>
      <c r="H32" s="65"/>
      <c r="I32" s="65"/>
    </row>
    <row r="33" spans="1:9">
      <c r="A33" s="66"/>
      <c r="B33" s="66"/>
      <c r="C33" s="66"/>
      <c r="D33" s="66"/>
      <c r="E33" s="66"/>
      <c r="F33" s="66"/>
      <c r="G33" s="65"/>
      <c r="H33" s="65"/>
      <c r="I33" s="65"/>
    </row>
    <row r="34" spans="1:9" ht="30">
      <c r="A34" s="67" t="s">
        <v>15</v>
      </c>
      <c r="B34" s="67"/>
      <c r="C34" s="67"/>
      <c r="D34" s="67"/>
      <c r="E34" s="67"/>
      <c r="F34" s="67"/>
      <c r="G34" s="68"/>
      <c r="H34" s="69">
        <f ca="1">TODAY()</f>
        <v>41297</v>
      </c>
      <c r="I34" s="69"/>
    </row>
    <row r="35" spans="1:9">
      <c r="A35" s="70" t="s">
        <v>21</v>
      </c>
      <c r="B35" s="70"/>
      <c r="C35" s="70"/>
      <c r="D35" s="70"/>
      <c r="E35" s="70"/>
      <c r="F35" s="70"/>
      <c r="G35" s="68"/>
      <c r="H35" s="71" t="s">
        <v>22</v>
      </c>
      <c r="I35" s="71"/>
    </row>
    <row r="36" spans="1:9">
      <c r="A36" s="72" t="s">
        <v>23</v>
      </c>
      <c r="B36" s="72"/>
      <c r="C36" s="72"/>
      <c r="D36" s="72"/>
      <c r="E36" s="72"/>
      <c r="F36" s="72"/>
      <c r="G36" s="65"/>
      <c r="H36" s="65"/>
      <c r="I36" s="65"/>
    </row>
    <row r="37" spans="1:9">
      <c r="A37" s="65"/>
      <c r="B37" s="65"/>
      <c r="C37" s="65"/>
      <c r="D37" s="65"/>
      <c r="E37" s="65"/>
      <c r="F37" s="65"/>
      <c r="G37" s="65"/>
      <c r="H37" s="65"/>
      <c r="I37" s="65"/>
    </row>
    <row r="38" spans="1:9" ht="15.75" thickBot="1">
      <c r="A38" s="73" t="s">
        <v>24</v>
      </c>
      <c r="B38" s="74"/>
      <c r="C38" s="74"/>
      <c r="D38" s="74"/>
      <c r="E38" s="74"/>
      <c r="F38" s="74"/>
      <c r="G38" s="74"/>
      <c r="H38" s="74"/>
      <c r="I38" s="74"/>
    </row>
    <row r="39" spans="1:9">
      <c r="A39" s="75" t="s">
        <v>25</v>
      </c>
      <c r="B39" s="76"/>
      <c r="C39" s="76"/>
      <c r="D39" s="76"/>
      <c r="E39" s="76"/>
      <c r="F39" s="76"/>
      <c r="G39" s="76"/>
      <c r="H39" s="76"/>
      <c r="I39" s="77"/>
    </row>
    <row r="40" spans="1:9">
      <c r="A40" s="75" t="s">
        <v>26</v>
      </c>
      <c r="B40" s="76"/>
      <c r="C40" s="76"/>
      <c r="D40" s="76"/>
      <c r="E40" s="76"/>
      <c r="F40" s="76"/>
      <c r="G40" s="76"/>
      <c r="H40" s="76"/>
      <c r="I40" s="77"/>
    </row>
    <row r="41" spans="1:9">
      <c r="A41" s="75" t="s">
        <v>27</v>
      </c>
      <c r="B41" s="76"/>
      <c r="C41" s="76"/>
      <c r="D41" s="76"/>
      <c r="E41" s="76"/>
      <c r="F41" s="76"/>
      <c r="G41" s="76"/>
      <c r="H41" s="76"/>
      <c r="I41" s="77"/>
    </row>
    <row r="42" spans="1:9">
      <c r="A42" s="78" t="s">
        <v>28</v>
      </c>
      <c r="B42" s="79"/>
      <c r="C42" s="79"/>
      <c r="D42" s="79"/>
      <c r="E42" s="79"/>
      <c r="F42" s="79"/>
      <c r="G42" s="79"/>
      <c r="H42" s="79"/>
      <c r="I42" s="80"/>
    </row>
  </sheetData>
  <mergeCells count="38">
    <mergeCell ref="B2:I2"/>
    <mergeCell ref="B1:I1"/>
    <mergeCell ref="F26:I26"/>
    <mergeCell ref="F25:I25"/>
    <mergeCell ref="A38:I38"/>
    <mergeCell ref="A39:I39"/>
    <mergeCell ref="A40:I40"/>
    <mergeCell ref="A41:I41"/>
    <mergeCell ref="A42:I42"/>
    <mergeCell ref="D15:E15"/>
    <mergeCell ref="A27:I27"/>
    <mergeCell ref="A34:F34"/>
    <mergeCell ref="H34:I34"/>
    <mergeCell ref="A35:F35"/>
    <mergeCell ref="H35:I35"/>
    <mergeCell ref="A36:F36"/>
    <mergeCell ref="A24:D24"/>
    <mergeCell ref="G24:I24"/>
    <mergeCell ref="A25:D25"/>
    <mergeCell ref="A26:D26"/>
    <mergeCell ref="A21:D21"/>
    <mergeCell ref="E21:F21"/>
    <mergeCell ref="A22:D22"/>
    <mergeCell ref="E22:F22"/>
    <mergeCell ref="A23:D23"/>
    <mergeCell ref="G23:I23"/>
    <mergeCell ref="E16:F16"/>
    <mergeCell ref="E17:G17"/>
    <mergeCell ref="A19:D19"/>
    <mergeCell ref="G19:I19"/>
    <mergeCell ref="A20:D20"/>
    <mergeCell ref="G20:I20"/>
    <mergeCell ref="D8:E8"/>
    <mergeCell ref="B11:C11"/>
    <mergeCell ref="B12:C12"/>
    <mergeCell ref="B13:C13"/>
    <mergeCell ref="B14:C14"/>
    <mergeCell ref="A7:I7"/>
  </mergeCells>
  <printOptions horizontalCentered="1"/>
  <pageMargins left="0.7" right="0.7" top="0.75" bottom="0.75" header="0.3" footer="0.3"/>
  <pageSetup orientation="portrait" horizontalDpi="0" verticalDpi="0" r:id="rId1"/>
  <headerFooter>
    <oddHeader>&amp;CCOMPLETE THIS FORM AND EMAIL BACK TO kristen.powell@alexandercityal.gov FOR REVIEW</oddHeader>
    <oddFooter>&amp;CPLEASE NOTE THAT PERMITS WILL NOT BE PROCESSED UNTIL PAYMENT IS RECIEVED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kristen.powell</dc:creator>
  <cp:lastModifiedBy>kristen.powell</cp:lastModifiedBy>
  <cp:lastPrinted>2013-01-23T13:38:15Z</cp:lastPrinted>
  <dcterms:created xsi:type="dcterms:W3CDTF">2013-01-23T13:33:54Z</dcterms:created>
  <dcterms:modified xsi:type="dcterms:W3CDTF">2013-01-23T13:39:20Z</dcterms:modified>
</cp:coreProperties>
</file>